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ata\SSD\SISS\Data Dissemination\NSDP\E-GDDS\Metadata_and_data_upload_files_for_Maldives\DataUploadFiles\Excels\MMA\2025\ALL FILES LATEST UPDATE (replace updated files here)\"/>
    </mc:Choice>
  </mc:AlternateContent>
  <xr:revisionPtr revIDLastSave="0" documentId="13_ncr:1_{90E58F00-F7E1-4143-82A5-B7760E9C70EC}" xr6:coauthVersionLast="47" xr6:coauthVersionMax="47" xr10:uidLastSave="{00000000-0000-0000-0000-000000000000}"/>
  <bookViews>
    <workbookView xWindow="28690" yWindow="640" windowWidth="29020" windowHeight="15700" xr2:uid="{00000000-000D-0000-FFFF-FFFF00000000}"/>
  </bookViews>
  <sheets>
    <sheet name="Datas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" l="1"/>
  <c r="C7" i="1"/>
</calcChain>
</file>

<file path=xl/sharedStrings.xml><?xml version="1.0" encoding="utf-8"?>
<sst xmlns="http://schemas.openxmlformats.org/spreadsheetml/2006/main" count="266" uniqueCount="261">
  <si>
    <t>DATASTRUCTURE</t>
  </si>
  <si>
    <t>IMF:ECOFIN_DSD(1.0)</t>
  </si>
  <si>
    <t>Datastructure</t>
  </si>
  <si>
    <t>DATASTRUCTURE_NAME</t>
  </si>
  <si>
    <t>ECOFIN Data Structure Definition</t>
  </si>
  <si>
    <t>Datastructure name</t>
  </si>
  <si>
    <t>DATA_DOMAIN</t>
  </si>
  <si>
    <t>Dataset</t>
  </si>
  <si>
    <t>M</t>
  </si>
  <si>
    <t>REF_AREA</t>
  </si>
  <si>
    <t>MV</t>
  </si>
  <si>
    <t>Country</t>
  </si>
  <si>
    <t>COUNTERPART_AREA</t>
  </si>
  <si>
    <t>_Z</t>
  </si>
  <si>
    <t xml:space="preserve">Counterpart area </t>
  </si>
  <si>
    <t>UNIT_MULT</t>
  </si>
  <si>
    <t>FREQ</t>
  </si>
  <si>
    <t>COMMENT</t>
  </si>
  <si>
    <t>Published</t>
  </si>
  <si>
    <t>Observation status</t>
  </si>
  <si>
    <t>Country code</t>
  </si>
  <si>
    <t>Descriptor</t>
  </si>
  <si>
    <t>INDICATOR</t>
  </si>
  <si>
    <t>Scale</t>
  </si>
  <si>
    <t>Units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</si>
  <si>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</si>
  <si>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</si>
  <si>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</si>
  <si>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</si>
  <si>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</si>
  <si>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</si>
  <si>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</si>
  <si>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</si>
  <si>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</si>
  <si>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</si>
  <si>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</si>
  <si>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</si>
  <si>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</si>
  <si>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</si>
  <si>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</si>
  <si>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</si>
  <si>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</si>
  <si>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</si>
  <si>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</si>
  <si>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</si>
  <si>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</si>
  <si>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</si>
  <si>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</si>
  <si>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</si>
  <si>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</si>
  <si>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</si>
  <si>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</si>
  <si>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</si>
  <si>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</si>
  <si>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</si>
  <si>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</si>
  <si>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</si>
  <si>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</si>
  <si>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</si>
  <si>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</si>
  <si>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</si>
  <si>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</si>
  <si>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</si>
  <si>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</si>
  <si>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</si>
  <si>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</si>
  <si>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</si>
  <si>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</si>
  <si>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</si>
  <si>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</si>
  <si>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</si>
  <si>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</si>
  <si>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</si>
  <si>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</si>
  <si>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</si>
  <si>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</si>
  <si>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</si>
  <si>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</si>
  <si>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</si>
  <si>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</si>
  <si>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</si>
  <si>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</si>
  <si>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</si>
  <si>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</si>
  <si>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</si>
  <si>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</si>
  <si>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</si>
  <si>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</si>
  <si>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</si>
  <si>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</si>
  <si>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</si>
  <si>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</si>
  <si>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</si>
  <si>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</si>
  <si>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</si>
  <si>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</si>
  <si>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</si>
  <si>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</si>
  <si>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</si>
  <si>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</si>
  <si>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</si>
  <si>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</si>
  <si>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</si>
  <si>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</si>
  <si>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</si>
  <si>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</si>
  <si>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</si>
  <si>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</si>
  <si>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</si>
  <si>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</si>
  <si>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</si>
  <si>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</si>
  <si>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</si>
  <si>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</si>
  <si>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</si>
  <si>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</si>
  <si>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</si>
  <si>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</si>
  <si>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</si>
  <si>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</si>
  <si>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</si>
  <si>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</si>
  <si>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</si>
  <si>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</si>
  <si>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</si>
  <si>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</si>
  <si>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</si>
  <si>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</si>
  <si>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</si>
  <si>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</si>
  <si>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</si>
  <si>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</si>
  <si>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</si>
  <si>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</si>
  <si>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</si>
  <si>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</si>
  <si>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</si>
  <si>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</si>
  <si>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</si>
  <si>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</si>
  <si>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</si>
  <si>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</si>
  <si>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</si>
  <si>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</si>
  <si>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</si>
  <si>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</si>
  <si>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</si>
  <si>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</si>
  <si>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</si>
  <si>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</si>
  <si>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</si>
  <si>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</si>
  <si>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</si>
  <si>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</si>
  <si>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</si>
  <si>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</si>
  <si>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</si>
  <si>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</si>
  <si>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</si>
  <si>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</si>
  <si>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</si>
  <si>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</si>
  <si>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</si>
  <si>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</si>
  <si>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</si>
  <si>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</si>
  <si>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</si>
  <si>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</si>
  <si>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</si>
  <si>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</si>
  <si>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</si>
  <si>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</si>
  <si>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</si>
  <si>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</si>
  <si>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</si>
  <si>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</si>
  <si>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</si>
  <si>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</si>
  <si>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</si>
  <si>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</si>
  <si>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/>
  </si>
  <si>
    <t>SHARE PRICES</t>
  </si>
  <si>
    <t>MASIX (5/5/2002=100) PERIOD AVERAGE</t>
  </si>
  <si>
    <t>Index</t>
  </si>
  <si>
    <t>MASIX (5/5/2002=100) END OF MONTH</t>
  </si>
  <si>
    <t>Share Prices</t>
  </si>
  <si>
    <t>SPI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</si>
  <si>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</si>
  <si>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</si>
  <si>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</si>
  <si>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</si>
  <si>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</si>
  <si>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</si>
  <si>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</si>
  <si>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</si>
  <si>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</si>
  <si>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</si>
  <si>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</si>
  <si>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</si>
  <si>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</si>
  <si>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</si>
  <si>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</si>
  <si>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</si>
  <si>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</si>
  <si>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</si>
  <si>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</si>
  <si>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</si>
  <si>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</si>
  <si>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</si>
  <si>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</si>
  <si>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</si>
  <si>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</si>
  <si>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</si>
  <si>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</si>
  <si>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</si>
  <si>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</si>
  <si>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</si>
  <si>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</si>
  <si>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</si>
  <si>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</si>
  <si>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</si>
  <si>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</si>
  <si>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</si>
  <si>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FPE_AVG_IX</t>
  </si>
  <si>
    <t>FPE_EOP_IX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</si>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</sst>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Border="0" applyAlignment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2" fillId="2" borderId="0" xfId="0" applyFont="1" applyFill="1"/>
    <xf numFmtId="0" fontId="0" fillId="2" borderId="0" xfId="0" applyFill="1"/>
    <xf numFmtId="0" fontId="3" fillId="3" borderId="2" xfId="0" applyFont="1" applyFill="1" applyBorder="1" applyAlignment="1">
      <alignment horizontal="left" vertical="top"/>
    </xf>
    <xf numFmtId="0" fontId="2" fillId="4" borderId="0" xfId="0" applyFont="1" applyFill="1" applyAlignment="1">
      <alignment horizontal="left" vertical="top"/>
    </xf>
    <xf numFmtId="0" fontId="0" fillId="4" borderId="3" xfId="0" applyFill="1" applyBorder="1" applyAlignment="1">
      <alignment horizontal="left" vertical="top"/>
    </xf>
    <xf numFmtId="0" fontId="3" fillId="3" borderId="2" xfId="0" applyFont="1" applyFill="1" applyBorder="1" applyAlignment="1">
      <alignment horizontal="left"/>
    </xf>
    <xf numFmtId="0" fontId="0" fillId="4" borderId="0" xfId="0" applyFill="1"/>
    <xf numFmtId="0" fontId="0" fillId="4" borderId="3" xfId="0" applyFill="1" applyBorder="1"/>
    <xf numFmtId="0" fontId="2" fillId="4" borderId="0" xfId="0" applyFont="1" applyFill="1"/>
    <xf numFmtId="0" fontId="3" fillId="3" borderId="4" xfId="0" applyFont="1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4" borderId="8" xfId="0" applyFill="1" applyBorder="1"/>
    <xf numFmtId="0" fontId="3" fillId="2" borderId="0" xfId="0" applyFont="1" applyFill="1" applyAlignment="1">
      <alignment horizontal="left"/>
    </xf>
    <xf numFmtId="0" fontId="3" fillId="3" borderId="9" xfId="0" applyFont="1" applyFill="1" applyBorder="1"/>
    <xf numFmtId="0" fontId="3" fillId="3" borderId="10" xfId="0" applyFont="1" applyFill="1" applyBorder="1"/>
    <xf numFmtId="0" fontId="0" fillId="3" borderId="0" xfId="0" applyFill="1"/>
    <xf numFmtId="0" fontId="1" fillId="3" borderId="0" xfId="0" applyFont="1" applyFill="1"/>
    <xf numFmtId="164" fontId="4" fillId="3" borderId="0" xfId="0" applyNumberFormat="1" applyFont="1" applyFill="1"/>
    <xf numFmtId="164" fontId="4" fillId="3" borderId="0" xfId="0" applyNumberFormat="1" applyFont="1" applyFill="1" applyAlignment="1">
      <alignment horizontal="right"/>
    </xf>
    <xf numFmtId="0" fontId="0" fillId="0" borderId="0" xfId="1" applyFont="1" applyAlignment="1" applyProtection="1">
      <protection locked="0"/>
    </xf>
    <xf numFmtId="164" fontId="0" fillId="0" borderId="0" xfId="1" applyNumberFormat="1" applyFont="1" applyBorder="1" applyAlignment="1" applyProtection="1">
      <protection locked="0"/>
    </xf>
    <xf numFmtId="0" fontId="0" fillId="0" borderId="0" xfId="1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3" fillId="3" borderId="0" xfId="0" applyFont="1" applyFill="1" applyAlignment="1">
      <alignment horizontal="left"/>
    </xf>
    <xf numFmtId="43" fontId="6" fillId="0" borderId="0" xfId="2" applyFont="1" applyBorder="1" applyAlignment="1" applyProtection="1">
      <protection locked="0"/>
    </xf>
    <xf numFmtId="0" fontId="8" fillId="0" borderId="0" xfId="0" applyFont="1" applyAlignment="1">
      <alignment horizontal="left"/>
    </xf>
    <xf numFmtId="43" fontId="0" fillId="0" borderId="0" xfId="0" applyNumberFormat="1"/>
  </cellXfs>
  <cellStyles count="3">
    <cellStyle name="Comma" xfId="2" builtinId="3"/>
    <cellStyle name="Normal" xfId="0" builtinId="0"/>
    <cellStyle name="Normal 5" xfId="1" xr:uid="{00000000-0005-0000-0000-000002000000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X22"/>
  <sheetViews>
    <sheetView tabSelected="1" zoomScale="85" zoomScaleNormal="85" workbookViewId="0">
      <pane xSplit="5" ySplit="13" topLeftCell="HH14" activePane="bottomRight" state="frozen"/>
      <selection pane="topRight" activeCell="F1" sqref="F1"/>
      <selection pane="bottomLeft" activeCell="A14" sqref="A14"/>
      <selection pane="bottomRight" activeCell="HX12" sqref="HX12"/>
    </sheetView>
  </sheetViews>
  <sheetFormatPr defaultColWidth="9.1796875" defaultRowHeight="14.5" x14ac:dyDescent="0.35"/>
  <cols>
    <col min="1" max="1" width="24.81640625" style="29" customWidth="1"/>
    <col min="2" max="2" width="51.81640625" style="29" bestFit="1" customWidth="1"/>
    <col min="3" max="3" width="17.453125" bestFit="1" customWidth="1"/>
    <col min="4" max="4" width="9" bestFit="1" customWidth="1"/>
    <col min="5" max="5" width="18.1796875" bestFit="1" customWidth="1"/>
    <col min="6" max="196" width="9.453125" customWidth="1"/>
  </cols>
  <sheetData>
    <row r="1" spans="1:232" s="4" customFormat="1" ht="15" thickBot="1" x14ac:dyDescent="0.4">
      <c r="A1" s="1"/>
      <c r="B1" s="1"/>
      <c r="C1" s="2"/>
      <c r="D1" s="3"/>
      <c r="E1" s="3"/>
      <c r="F1" s="3"/>
    </row>
    <row r="2" spans="1:232" s="4" customFormat="1" x14ac:dyDescent="0.35">
      <c r="A2" s="5" t="s">
        <v>0</v>
      </c>
      <c r="B2" s="6" t="s">
        <v>1</v>
      </c>
      <c r="C2" s="7" t="s">
        <v>2</v>
      </c>
      <c r="D2" s="3"/>
      <c r="E2" s="3"/>
      <c r="F2" s="3"/>
    </row>
    <row r="3" spans="1:232" s="4" customFormat="1" x14ac:dyDescent="0.35">
      <c r="A3" s="5" t="s">
        <v>3</v>
      </c>
      <c r="B3" s="6" t="s">
        <v>4</v>
      </c>
      <c r="C3" s="7" t="s">
        <v>5</v>
      </c>
      <c r="D3" s="3"/>
      <c r="E3" s="3"/>
      <c r="F3" s="3"/>
    </row>
    <row r="4" spans="1:232" s="4" customFormat="1" x14ac:dyDescent="0.35">
      <c r="A4" s="8" t="s">
        <v>6</v>
      </c>
      <c r="B4" s="9" t="s">
        <v>186</v>
      </c>
      <c r="C4" s="10" t="s">
        <v>7</v>
      </c>
      <c r="D4" s="3"/>
      <c r="E4" s="3"/>
      <c r="F4" s="3"/>
    </row>
    <row r="5" spans="1:232" s="4" customFormat="1" x14ac:dyDescent="0.35">
      <c r="A5" s="8" t="s">
        <v>9</v>
      </c>
      <c r="B5" s="11" t="s">
        <v>10</v>
      </c>
      <c r="C5" s="10" t="s">
        <v>11</v>
      </c>
      <c r="D5" s="3"/>
      <c r="E5" s="3"/>
      <c r="F5" s="3"/>
    </row>
    <row r="6" spans="1:232" s="4" customFormat="1" ht="15" thickBot="1" x14ac:dyDescent="0.4">
      <c r="A6" s="8" t="s">
        <v>12</v>
      </c>
      <c r="B6" s="9" t="s">
        <v>13</v>
      </c>
      <c r="C6" s="10" t="s">
        <v>14</v>
      </c>
    </row>
    <row r="7" spans="1:232" s="4" customFormat="1" x14ac:dyDescent="0.35">
      <c r="A7" s="12" t="s">
        <v>15</v>
      </c>
      <c r="B7" s="13">
        <v>0</v>
      </c>
      <c r="C7" s="14" t="str">
        <f>"Scale = "&amp;IF(B7=0,"Unit",(IF(B7=3,"Thousand",(IF(B7=6,"Million",(IF(B7=9,"Billion")))))))</f>
        <v>Scale = Unit</v>
      </c>
      <c r="D7" s="3"/>
      <c r="E7" s="3"/>
      <c r="F7" s="3"/>
    </row>
    <row r="8" spans="1:232" s="4" customFormat="1" x14ac:dyDescent="0.35">
      <c r="A8" s="8" t="s">
        <v>16</v>
      </c>
      <c r="B8" s="9" t="s">
        <v>8</v>
      </c>
      <c r="C8" s="15" t="str">
        <f>"Frequency = "&amp;IF(B8="A","Annual",IF(B8="Q", "Quarterly", "Monthly"))</f>
        <v>Frequency = Monthly</v>
      </c>
      <c r="D8" s="3"/>
      <c r="E8" s="3"/>
      <c r="F8" s="3"/>
    </row>
    <row r="9" spans="1:232" s="4" customFormat="1" ht="15" thickBot="1" x14ac:dyDescent="0.4">
      <c r="A9" s="16" t="s">
        <v>17</v>
      </c>
      <c r="B9" s="17" t="s">
        <v>18</v>
      </c>
      <c r="C9" s="18" t="s">
        <v>19</v>
      </c>
    </row>
    <row r="10" spans="1:232" s="4" customFormat="1" ht="15" thickBot="1" x14ac:dyDescent="0.4">
      <c r="A10" s="19"/>
    </row>
    <row r="11" spans="1:232" s="22" customFormat="1" ht="15" thickBot="1" x14ac:dyDescent="0.4">
      <c r="A11" s="20" t="s">
        <v>20</v>
      </c>
      <c r="B11" s="21" t="s">
        <v>21</v>
      </c>
      <c r="C11" s="21" t="s">
        <v>22</v>
      </c>
      <c r="D11" s="21" t="s">
        <v>23</v>
      </c>
      <c r="E11" s="21" t="s">
        <v>24</v>
      </c>
      <c r="F11" s="21" t="s">
        <v>25</v>
      </c>
      <c r="G11" s="21" t="s">
        <v>26</v>
      </c>
      <c r="H11" s="21" t="s">
        <v>27</v>
      </c>
      <c r="I11" s="21" t="s">
        <v>28</v>
      </c>
      <c r="J11" s="21" t="s">
        <v>29</v>
      </c>
      <c r="K11" s="21" t="s">
        <v>30</v>
      </c>
      <c r="L11" s="21" t="s">
        <v>31</v>
      </c>
      <c r="M11" s="21" t="s">
        <v>32</v>
      </c>
      <c r="N11" s="21" t="s">
        <v>33</v>
      </c>
      <c r="O11" s="21" t="s">
        <v>34</v>
      </c>
      <c r="P11" s="21" t="s">
        <v>35</v>
      </c>
      <c r="Q11" s="21" t="s">
        <v>36</v>
      </c>
      <c r="R11" s="21" t="s">
        <v>37</v>
      </c>
      <c r="S11" s="21" t="s">
        <v>38</v>
      </c>
      <c r="T11" s="21" t="s">
        <v>39</v>
      </c>
      <c r="U11" s="21" t="s">
        <v>40</v>
      </c>
      <c r="V11" s="21" t="s">
        <v>41</v>
      </c>
      <c r="W11" s="21" t="s">
        <v>42</v>
      </c>
      <c r="X11" s="21" t="s">
        <v>43</v>
      </c>
      <c r="Y11" s="21" t="s">
        <v>44</v>
      </c>
      <c r="Z11" s="21" t="s">
        <v>45</v>
      </c>
      <c r="AA11" s="21" t="s">
        <v>46</v>
      </c>
      <c r="AB11" s="21" t="s">
        <v>47</v>
      </c>
      <c r="AC11" s="21" t="s">
        <v>48</v>
      </c>
      <c r="AD11" s="21" t="s">
        <v>49</v>
      </c>
      <c r="AE11" s="21" t="s">
        <v>50</v>
      </c>
      <c r="AF11" s="21" t="s">
        <v>51</v>
      </c>
      <c r="AG11" s="21" t="s">
        <v>52</v>
      </c>
      <c r="AH11" s="21" t="s">
        <v>53</v>
      </c>
      <c r="AI11" s="21" t="s">
        <v>54</v>
      </c>
      <c r="AJ11" s="21" t="s">
        <v>55</v>
      </c>
      <c r="AK11" s="21" t="s">
        <v>56</v>
      </c>
      <c r="AL11" s="21" t="s">
        <v>57</v>
      </c>
      <c r="AM11" s="21" t="s">
        <v>58</v>
      </c>
      <c r="AN11" s="21" t="s">
        <v>59</v>
      </c>
      <c r="AO11" s="21" t="s">
        <v>60</v>
      </c>
      <c r="AP11" s="21" t="s">
        <v>61</v>
      </c>
      <c r="AQ11" s="21" t="s">
        <v>62</v>
      </c>
      <c r="AR11" s="21" t="s">
        <v>63</v>
      </c>
      <c r="AS11" s="21" t="s">
        <v>64</v>
      </c>
      <c r="AT11" s="21" t="s">
        <v>65</v>
      </c>
      <c r="AU11" s="21" t="s">
        <v>66</v>
      </c>
      <c r="AV11" s="21" t="s">
        <v>67</v>
      </c>
      <c r="AW11" s="21" t="s">
        <v>68</v>
      </c>
      <c r="AX11" s="21" t="s">
        <v>69</v>
      </c>
      <c r="AY11" s="21" t="s">
        <v>70</v>
      </c>
      <c r="AZ11" s="21" t="s">
        <v>71</v>
      </c>
      <c r="BA11" s="21" t="s">
        <v>72</v>
      </c>
      <c r="BB11" s="21" t="s">
        <v>73</v>
      </c>
      <c r="BC11" s="21" t="s">
        <v>74</v>
      </c>
      <c r="BD11" s="21" t="s">
        <v>75</v>
      </c>
      <c r="BE11" s="21" t="s">
        <v>76</v>
      </c>
      <c r="BF11" s="21" t="s">
        <v>77</v>
      </c>
      <c r="BG11" s="21" t="s">
        <v>78</v>
      </c>
      <c r="BH11" s="21" t="s">
        <v>79</v>
      </c>
      <c r="BI11" s="21" t="s">
        <v>80</v>
      </c>
      <c r="BJ11" s="21" t="s">
        <v>81</v>
      </c>
      <c r="BK11" s="21" t="s">
        <v>82</v>
      </c>
      <c r="BL11" s="21" t="s">
        <v>83</v>
      </c>
      <c r="BM11" s="21" t="s">
        <v>84</v>
      </c>
      <c r="BN11" s="21" t="s">
        <v>85</v>
      </c>
      <c r="BO11" s="21" t="s">
        <v>86</v>
      </c>
      <c r="BP11" s="21" t="s">
        <v>87</v>
      </c>
      <c r="BQ11" s="21" t="s">
        <v>88</v>
      </c>
      <c r="BR11" s="21" t="s">
        <v>89</v>
      </c>
      <c r="BS11" s="21" t="s">
        <v>90</v>
      </c>
      <c r="BT11" s="21" t="s">
        <v>91</v>
      </c>
      <c r="BU11" s="21" t="s">
        <v>92</v>
      </c>
      <c r="BV11" s="21" t="s">
        <v>93</v>
      </c>
      <c r="BW11" s="21" t="s">
        <v>94</v>
      </c>
      <c r="BX11" s="21" t="s">
        <v>95</v>
      </c>
      <c r="BY11" s="21" t="s">
        <v>96</v>
      </c>
      <c r="BZ11" s="21" t="s">
        <v>97</v>
      </c>
      <c r="CA11" s="21" t="s">
        <v>98</v>
      </c>
      <c r="CB11" s="21" t="s">
        <v>99</v>
      </c>
      <c r="CC11" s="21" t="s">
        <v>100</v>
      </c>
      <c r="CD11" s="21" t="s">
        <v>101</v>
      </c>
      <c r="CE11" s="21" t="s">
        <v>102</v>
      </c>
      <c r="CF11" s="21" t="s">
        <v>103</v>
      </c>
      <c r="CG11" s="21" t="s">
        <v>104</v>
      </c>
      <c r="CH11" s="21" t="s">
        <v>105</v>
      </c>
      <c r="CI11" s="21" t="s">
        <v>106</v>
      </c>
      <c r="CJ11" s="21" t="s">
        <v>107</v>
      </c>
      <c r="CK11" s="21" t="s">
        <v>108</v>
      </c>
      <c r="CL11" s="21" t="s">
        <v>109</v>
      </c>
      <c r="CM11" s="21" t="s">
        <v>110</v>
      </c>
      <c r="CN11" s="21" t="s">
        <v>111</v>
      </c>
      <c r="CO11" s="21" t="s">
        <v>112</v>
      </c>
      <c r="CP11" s="21" t="s">
        <v>113</v>
      </c>
      <c r="CQ11" s="21" t="s">
        <v>114</v>
      </c>
      <c r="CR11" s="21" t="s">
        <v>115</v>
      </c>
      <c r="CS11" s="21" t="s">
        <v>116</v>
      </c>
      <c r="CT11" s="21" t="s">
        <v>117</v>
      </c>
      <c r="CU11" s="21" t="s">
        <v>118</v>
      </c>
      <c r="CV11" s="21" t="s">
        <v>119</v>
      </c>
      <c r="CW11" s="21" t="s">
        <v>120</v>
      </c>
      <c r="CX11" s="21" t="s">
        <v>121</v>
      </c>
      <c r="CY11" s="21" t="s">
        <v>122</v>
      </c>
      <c r="CZ11" s="21" t="s">
        <v>123</v>
      </c>
      <c r="DA11" s="21" t="s">
        <v>124</v>
      </c>
      <c r="DB11" s="21" t="s">
        <v>125</v>
      </c>
      <c r="DC11" s="21" t="s">
        <v>126</v>
      </c>
      <c r="DD11" s="21" t="s">
        <v>127</v>
      </c>
      <c r="DE11" s="21" t="s">
        <v>128</v>
      </c>
      <c r="DF11" s="21" t="s">
        <v>129</v>
      </c>
      <c r="DG11" s="21" t="s">
        <v>130</v>
      </c>
      <c r="DH11" s="21" t="s">
        <v>131</v>
      </c>
      <c r="DI11" s="21" t="s">
        <v>132</v>
      </c>
      <c r="DJ11" s="21" t="s">
        <v>133</v>
      </c>
      <c r="DK11" s="21" t="s">
        <v>134</v>
      </c>
      <c r="DL11" s="21" t="s">
        <v>135</v>
      </c>
      <c r="DM11" s="21" t="s">
        <v>136</v>
      </c>
      <c r="DN11" s="21" t="s">
        <v>137</v>
      </c>
      <c r="DO11" s="21" t="s">
        <v>138</v>
      </c>
      <c r="DP11" s="21" t="s">
        <v>139</v>
      </c>
      <c r="DQ11" s="21" t="s">
        <v>140</v>
      </c>
      <c r="DR11" s="21" t="s">
        <v>141</v>
      </c>
      <c r="DS11" s="21" t="s">
        <v>142</v>
      </c>
      <c r="DT11" s="21" t="s">
        <v>143</v>
      </c>
      <c r="DU11" s="21" t="s">
        <v>144</v>
      </c>
      <c r="DV11" s="21" t="s">
        <v>145</v>
      </c>
      <c r="DW11" s="21" t="s">
        <v>146</v>
      </c>
      <c r="DX11" s="21" t="s">
        <v>147</v>
      </c>
      <c r="DY11" s="21" t="s">
        <v>148</v>
      </c>
      <c r="DZ11" s="21" t="s">
        <v>149</v>
      </c>
      <c r="EA11" s="21" t="s">
        <v>150</v>
      </c>
      <c r="EB11" s="21" t="s">
        <v>151</v>
      </c>
      <c r="EC11" s="21" t="s">
        <v>152</v>
      </c>
      <c r="ED11" s="21" t="s">
        <v>153</v>
      </c>
      <c r="EE11" s="21" t="s">
        <v>154</v>
      </c>
      <c r="EF11" s="21" t="s">
        <v>155</v>
      </c>
      <c r="EG11" s="21" t="s">
        <v>156</v>
      </c>
      <c r="EH11" s="21" t="s">
        <v>157</v>
      </c>
      <c r="EI11" s="21" t="s">
        <v>158</v>
      </c>
      <c r="EJ11" s="21" t="s">
        <v>159</v>
      </c>
      <c r="EK11" s="21" t="s">
        <v>160</v>
      </c>
      <c r="EL11" s="21" t="s">
        <v>161</v>
      </c>
      <c r="EM11" s="21" t="s">
        <v>162</v>
      </c>
      <c r="EN11" s="21" t="s">
        <v>163</v>
      </c>
      <c r="EO11" s="21" t="s">
        <v>164</v>
      </c>
      <c r="EP11" s="21" t="s">
        <v>165</v>
      </c>
      <c r="EQ11" s="21" t="s">
        <v>166</v>
      </c>
      <c r="ER11" s="21" t="s">
        <v>167</v>
      </c>
      <c r="ES11" s="21" t="s">
        <v>168</v>
      </c>
      <c r="ET11" s="21" t="s">
        <v>169</v>
      </c>
      <c r="EU11" s="21" t="s">
        <v>170</v>
      </c>
      <c r="EV11" s="21" t="s">
        <v>171</v>
      </c>
      <c r="EW11" s="21" t="s">
        <v>172</v>
      </c>
      <c r="EX11" s="21" t="s">
        <v>173</v>
      </c>
      <c r="EY11" s="21" t="s">
        <v>174</v>
      </c>
      <c r="EZ11" s="21" t="s">
        <v>175</v>
      </c>
      <c r="FA11" s="21" t="s">
        <v>176</v>
      </c>
      <c r="FB11" s="21" t="s">
        <v>177</v>
      </c>
      <c r="FC11" s="21" t="s">
        <v>178</v>
      </c>
      <c r="FD11" s="21" t="s">
        <v>179</v>
      </c>
      <c r="FE11" s="21" t="s">
        <v>187</v>
      </c>
      <c r="FF11" s="21" t="s">
        <v>188</v>
      </c>
      <c r="FG11" s="21" t="s">
        <v>189</v>
      </c>
      <c r="FH11" s="21" t="s">
        <v>190</v>
      </c>
      <c r="FI11" s="21" t="s">
        <v>191</v>
      </c>
      <c r="FJ11" s="21" t="s">
        <v>192</v>
      </c>
      <c r="FK11" s="21" t="s">
        <v>193</v>
      </c>
      <c r="FL11" s="21" t="s">
        <v>194</v>
      </c>
      <c r="FM11" s="21" t="s">
        <v>195</v>
      </c>
      <c r="FN11" s="21" t="s">
        <v>196</v>
      </c>
      <c r="FO11" s="21" t="s">
        <v>197</v>
      </c>
      <c r="FP11" s="21" t="s">
        <v>198</v>
      </c>
      <c r="FQ11" s="21" t="s">
        <v>199</v>
      </c>
      <c r="FR11" s="21" t="s">
        <v>200</v>
      </c>
      <c r="FS11" s="21" t="s">
        <v>201</v>
      </c>
      <c r="FT11" s="21" t="s">
        <v>202</v>
      </c>
      <c r="FU11" s="21" t="s">
        <v>203</v>
      </c>
      <c r="FV11" s="21" t="s">
        <v>204</v>
      </c>
      <c r="FW11" s="21" t="s">
        <v>205</v>
      </c>
      <c r="FX11" s="21" t="s">
        <v>206</v>
      </c>
      <c r="FY11" s="21" t="s">
        <v>207</v>
      </c>
      <c r="FZ11" s="21" t="s">
        <v>208</v>
      </c>
      <c r="GA11" s="21" t="s">
        <v>209</v>
      </c>
      <c r="GB11" s="21" t="s">
        <v>210</v>
      </c>
      <c r="GC11" s="21" t="s">
        <v>211</v>
      </c>
      <c r="GD11" s="21" t="s">
        <v>212</v>
      </c>
      <c r="GE11" s="21" t="s">
        <v>213</v>
      </c>
      <c r="GF11" s="21" t="s">
        <v>214</v>
      </c>
      <c r="GG11" s="21" t="s">
        <v>215</v>
      </c>
      <c r="GH11" s="21" t="s">
        <v>216</v>
      </c>
      <c r="GI11" s="21" t="s">
        <v>217</v>
      </c>
      <c r="GJ11" s="21" t="s">
        <v>218</v>
      </c>
      <c r="GK11" s="21" t="s">
        <v>219</v>
      </c>
      <c r="GL11" s="21" t="s">
        <v>220</v>
      </c>
      <c r="GM11" s="21" t="s">
        <v>221</v>
      </c>
      <c r="GN11" s="21" t="s">
        <v>222</v>
      </c>
      <c r="GO11" s="21" t="s">
        <v>225</v>
      </c>
      <c r="GP11" s="21" t="s">
        <v>226</v>
      </c>
      <c r="GQ11" s="21" t="s">
        <v>227</v>
      </c>
      <c r="GR11" s="21" t="s">
        <v>228</v>
      </c>
      <c r="GS11" s="21" t="s">
        <v>229</v>
      </c>
      <c r="GT11" s="21" t="s">
        <v>230</v>
      </c>
      <c r="GU11" s="21" t="s">
        <v>231</v>
      </c>
      <c r="GV11" s="21" t="s">
        <v>232</v>
      </c>
      <c r="GW11" s="21" t="s">
        <v>233</v>
      </c>
      <c r="GX11" s="21" t="s">
        <v>234</v>
      </c>
      <c r="GY11" s="21" t="s">
        <v>235</v>
      </c>
      <c r="GZ11" s="21" t="s">
        <v>236</v>
      </c>
      <c r="HA11" s="21" t="s">
        <v>237</v>
      </c>
      <c r="HB11" s="21" t="s">
        <v>238</v>
      </c>
      <c r="HC11" s="21" t="s">
        <v>239</v>
      </c>
      <c r="HD11" s="21" t="s">
        <v>240</v>
      </c>
      <c r="HE11" s="21" t="s">
        <v>241</v>
      </c>
      <c r="HF11" s="21" t="s">
        <v>242</v>
      </c>
      <c r="HG11" s="21" t="s">
        <v>243</v>
      </c>
      <c r="HH11" s="21" t="s">
        <v>244</v>
      </c>
      <c r="HI11" s="21" t="s">
        <v>245</v>
      </c>
      <c r="HJ11" s="21" t="s">
        <v>246</v>
      </c>
      <c r="HK11" s="21" t="s">
        <v>247</v>
      </c>
      <c r="HL11" s="21" t="s">
        <v>248</v>
      </c>
      <c r="HM11" s="21" t="s">
        <v>249</v>
      </c>
      <c r="HN11" s="21" t="s">
        <v>250</v>
      </c>
      <c r="HO11" s="21" t="s">
        <v>251</v>
      </c>
      <c r="HP11" s="21" t="s">
        <v>252</v>
      </c>
      <c r="HQ11" s="21" t="s">
        <v>253</v>
      </c>
      <c r="HR11" s="21" t="s">
        <v>254</v>
      </c>
      <c r="HS11" s="21" t="s">
        <v>255</v>
      </c>
      <c r="HT11" s="21" t="s">
        <v>256</v>
      </c>
      <c r="HU11" s="21" t="s">
        <v>257</v>
      </c>
      <c r="HV11" s="21" t="s">
        <v>258</v>
      </c>
      <c r="HW11" s="21" t="s">
        <v>259</v>
      </c>
      <c r="HX11" s="21" t="s">
        <v>260</v>
      </c>
    </row>
    <row r="12" spans="1:232" s="22" customFormat="1" x14ac:dyDescent="0.35">
      <c r="A12" s="23"/>
      <c r="B12" s="30" t="s">
        <v>185</v>
      </c>
      <c r="D12" s="24"/>
      <c r="E12" s="24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</row>
    <row r="13" spans="1:232" x14ac:dyDescent="0.35">
      <c r="A13" s="26" t="s">
        <v>180</v>
      </c>
      <c r="B13" s="28" t="s">
        <v>181</v>
      </c>
      <c r="C13" s="28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</row>
    <row r="14" spans="1:232" x14ac:dyDescent="0.35">
      <c r="A14" s="32" t="s">
        <v>223</v>
      </c>
      <c r="B14" s="28" t="s">
        <v>182</v>
      </c>
      <c r="C14" s="32" t="s">
        <v>223</v>
      </c>
      <c r="D14" s="27" t="s">
        <v>24</v>
      </c>
      <c r="E14" s="27" t="s">
        <v>183</v>
      </c>
      <c r="F14" s="31">
        <v>224.01400000000001</v>
      </c>
      <c r="G14" s="31">
        <v>223.59100000000001</v>
      </c>
      <c r="H14" s="31">
        <v>203.47300000000001</v>
      </c>
      <c r="I14" s="31">
        <v>175.714</v>
      </c>
      <c r="J14" s="31">
        <v>157.67400000000001</v>
      </c>
      <c r="K14" s="31">
        <v>147.44900000000001</v>
      </c>
      <c r="L14" s="31">
        <v>139.893</v>
      </c>
      <c r="M14" s="31">
        <v>138.733</v>
      </c>
      <c r="N14" s="31">
        <v>141.27699999999999</v>
      </c>
      <c r="O14" s="31">
        <v>142.864</v>
      </c>
      <c r="P14" s="31">
        <v>145.44</v>
      </c>
      <c r="Q14" s="31">
        <v>174.70400000000001</v>
      </c>
      <c r="R14" s="31">
        <v>221.97900000000001</v>
      </c>
      <c r="S14" s="31">
        <v>263.75099999999998</v>
      </c>
      <c r="T14" s="31">
        <v>265.80599999999998</v>
      </c>
      <c r="U14" s="31">
        <v>321.02300000000002</v>
      </c>
      <c r="V14" s="31">
        <v>354.577</v>
      </c>
      <c r="W14" s="31">
        <v>346.01799999999997</v>
      </c>
      <c r="X14" s="31">
        <v>345.08300000000003</v>
      </c>
      <c r="Y14" s="31">
        <v>345.36900000000003</v>
      </c>
      <c r="Z14" s="31">
        <v>344.20100000000002</v>
      </c>
      <c r="AA14" s="31">
        <v>328.45299999999997</v>
      </c>
      <c r="AB14" s="31">
        <v>304.62099999999998</v>
      </c>
      <c r="AC14" s="31">
        <v>309.75299999999999</v>
      </c>
      <c r="AD14" s="31">
        <v>404.77699999999999</v>
      </c>
      <c r="AE14" s="31">
        <v>422.89299999999997</v>
      </c>
      <c r="AF14" s="31">
        <v>361.25099999999998</v>
      </c>
      <c r="AG14" s="31">
        <v>348.57799999999997</v>
      </c>
      <c r="AH14" s="31">
        <v>322.89499999999998</v>
      </c>
      <c r="AI14" s="31">
        <v>320.02999999999997</v>
      </c>
      <c r="AJ14" s="31">
        <v>314.62099999999998</v>
      </c>
      <c r="AK14" s="31">
        <v>300.95299999999997</v>
      </c>
      <c r="AL14" s="31">
        <v>292.649</v>
      </c>
      <c r="AM14" s="31">
        <v>278.51799999999997</v>
      </c>
      <c r="AN14" s="31">
        <v>276.72399999999999</v>
      </c>
      <c r="AO14" s="31">
        <v>282.339</v>
      </c>
      <c r="AP14" s="31">
        <v>288.02499999999998</v>
      </c>
      <c r="AQ14" s="31">
        <v>309.54599999999999</v>
      </c>
      <c r="AR14" s="31">
        <v>268.125</v>
      </c>
      <c r="AS14" s="31">
        <v>246.83500000000001</v>
      </c>
      <c r="AT14" s="31">
        <v>247.27099999999999</v>
      </c>
      <c r="AU14" s="31">
        <v>238.018</v>
      </c>
      <c r="AV14" s="31">
        <v>236.244</v>
      </c>
      <c r="AW14" s="31">
        <v>232.672</v>
      </c>
      <c r="AX14" s="31">
        <v>235.26400000000001</v>
      </c>
      <c r="AY14" s="31">
        <v>239.315</v>
      </c>
      <c r="AZ14" s="31">
        <v>235.39500000000001</v>
      </c>
      <c r="BA14" s="31">
        <v>241.05099999999999</v>
      </c>
      <c r="BB14" s="31">
        <v>235.137</v>
      </c>
      <c r="BC14" s="31">
        <v>218.363</v>
      </c>
      <c r="BD14" s="31">
        <v>205.054</v>
      </c>
      <c r="BE14" s="31">
        <v>202.304</v>
      </c>
      <c r="BF14" s="31">
        <v>192.56200000000001</v>
      </c>
      <c r="BG14" s="31">
        <v>172.804</v>
      </c>
      <c r="BH14" s="31">
        <v>169.489</v>
      </c>
      <c r="BI14" s="31">
        <v>197.46299999999999</v>
      </c>
      <c r="BJ14" s="31">
        <v>186.86600000000001</v>
      </c>
      <c r="BK14" s="31">
        <v>170.49799999999999</v>
      </c>
      <c r="BL14" s="31">
        <v>154.74</v>
      </c>
      <c r="BM14" s="31">
        <v>144.3767</v>
      </c>
      <c r="BN14" s="31">
        <v>155.79740000000001</v>
      </c>
      <c r="BO14" s="31">
        <v>164.38630000000001</v>
      </c>
      <c r="BP14" s="31">
        <v>171.8648</v>
      </c>
      <c r="BQ14" s="31">
        <v>171.17349999999999</v>
      </c>
      <c r="BR14" s="31">
        <v>165.18</v>
      </c>
      <c r="BS14" s="31">
        <v>162.28064520000001</v>
      </c>
      <c r="BT14" s="31">
        <v>158.14400000000001</v>
      </c>
      <c r="BU14" s="31">
        <v>157.44149999999999</v>
      </c>
      <c r="BV14" s="31">
        <v>147.4283968</v>
      </c>
      <c r="BW14" s="31">
        <v>145.16999999999999</v>
      </c>
      <c r="BX14" s="31">
        <v>146.37529935632</v>
      </c>
      <c r="BY14" s="31">
        <v>147.22277094656499</v>
      </c>
      <c r="BZ14" s="31">
        <v>156.42443566757899</v>
      </c>
      <c r="CA14" s="31">
        <v>151.904645946665</v>
      </c>
      <c r="CB14" s="31">
        <v>161.30130796163101</v>
      </c>
      <c r="CC14" s="31">
        <v>165.38026878214501</v>
      </c>
      <c r="CD14" s="31">
        <v>155.77109913973399</v>
      </c>
      <c r="CE14" s="31">
        <v>149.23385355043001</v>
      </c>
      <c r="CF14" s="31">
        <v>151.17225466737301</v>
      </c>
      <c r="CG14" s="31">
        <v>150.704489362983</v>
      </c>
      <c r="CH14" s="31">
        <v>150.10971658846199</v>
      </c>
      <c r="CI14" s="31">
        <v>148.679982187576</v>
      </c>
      <c r="CJ14" s="31">
        <v>138.04456317762899</v>
      </c>
      <c r="CK14" s="31">
        <v>128.679560863315</v>
      </c>
      <c r="CL14" s="31">
        <v>139.60003049294701</v>
      </c>
      <c r="CM14" s="31">
        <v>149.94856249239601</v>
      </c>
      <c r="CN14" s="31">
        <v>148.811272716319</v>
      </c>
      <c r="CO14" s="31">
        <v>159.50790576321299</v>
      </c>
      <c r="CP14" s="31">
        <v>150.10163150206401</v>
      </c>
      <c r="CQ14" s="31">
        <v>143.98669643858801</v>
      </c>
      <c r="CR14" s="31">
        <v>143.58055037658201</v>
      </c>
      <c r="CS14" s="31">
        <v>129.81037586424401</v>
      </c>
      <c r="CT14" s="31">
        <v>114.597691149209</v>
      </c>
      <c r="CU14" s="31">
        <v>126.922875066765</v>
      </c>
      <c r="CV14" s="31">
        <v>155.785204882345</v>
      </c>
      <c r="CW14" s="31">
        <v>136.931875770403</v>
      </c>
      <c r="CX14" s="31">
        <v>146.34681439216101</v>
      </c>
      <c r="CY14" s="31">
        <v>147.814698886439</v>
      </c>
      <c r="CZ14" s="31">
        <v>138.31848658800999</v>
      </c>
      <c r="DA14" s="31">
        <v>124.77522487109999</v>
      </c>
      <c r="DB14" s="31">
        <v>142.52104568157799</v>
      </c>
      <c r="DC14" s="31">
        <v>141.868058958321</v>
      </c>
      <c r="DD14" s="31">
        <v>138.659165426263</v>
      </c>
      <c r="DE14" s="31">
        <v>133.38298518325101</v>
      </c>
      <c r="DF14" s="31">
        <v>134.42573515521701</v>
      </c>
      <c r="DG14" s="31">
        <v>145.519532942675</v>
      </c>
      <c r="DH14" s="31">
        <v>150.76773601968699</v>
      </c>
      <c r="DI14" s="31">
        <v>151.537352431513</v>
      </c>
      <c r="DJ14" s="31">
        <v>149.51301847068899</v>
      </c>
      <c r="DK14" s="31">
        <v>148.67801615066401</v>
      </c>
      <c r="DL14" s="31">
        <v>148.604439565484</v>
      </c>
      <c r="DM14" s="31">
        <v>149.10199681197901</v>
      </c>
      <c r="DN14" s="31">
        <v>149.80789130522399</v>
      </c>
      <c r="DO14" s="31">
        <v>154.534195415526</v>
      </c>
      <c r="DP14" s="31">
        <v>155.72486202165601</v>
      </c>
      <c r="DQ14" s="31">
        <v>156.450857537075</v>
      </c>
      <c r="DR14" s="31">
        <v>157.75116642744399</v>
      </c>
      <c r="DS14" s="31">
        <v>157.74193299609601</v>
      </c>
      <c r="DT14" s="31">
        <v>158.69363182894099</v>
      </c>
      <c r="DU14" s="31">
        <v>157.74021754406701</v>
      </c>
      <c r="DV14" s="31">
        <v>155.37702981300501</v>
      </c>
      <c r="DW14" s="31">
        <v>154.11643632476799</v>
      </c>
      <c r="DX14" s="31">
        <v>156.47893085237899</v>
      </c>
      <c r="DY14" s="31">
        <v>156.17412550123299</v>
      </c>
      <c r="DZ14" s="31">
        <v>158.48343289037101</v>
      </c>
      <c r="EA14" s="31">
        <v>156.398090238707</v>
      </c>
      <c r="EB14" s="31">
        <v>155.69737386394999</v>
      </c>
      <c r="EC14" s="31">
        <v>156.78575327614499</v>
      </c>
      <c r="ED14" s="31">
        <v>154.43650421526399</v>
      </c>
      <c r="EE14" s="31">
        <v>157.229739886982</v>
      </c>
      <c r="EF14" s="31">
        <v>158.459817364721</v>
      </c>
      <c r="EG14" s="31">
        <v>161.306201855621</v>
      </c>
      <c r="EH14" s="31">
        <v>169.07880599702099</v>
      </c>
      <c r="EI14" s="31">
        <v>169.274981899702</v>
      </c>
      <c r="EJ14" s="31">
        <v>166.51402008676101</v>
      </c>
      <c r="EK14" s="31">
        <v>168.58355162591101</v>
      </c>
      <c r="EL14" s="31">
        <v>181.22190498077401</v>
      </c>
      <c r="EM14" s="31">
        <v>182.484380729495</v>
      </c>
      <c r="EN14" s="31">
        <v>176.53507883070799</v>
      </c>
      <c r="EO14" s="31">
        <v>175.11208512193301</v>
      </c>
      <c r="EP14" s="31">
        <v>187.48129032258055</v>
      </c>
      <c r="EQ14" s="31">
        <v>195.0553571428571</v>
      </c>
      <c r="ER14" s="31">
        <v>199.4377419354839</v>
      </c>
      <c r="ES14" s="31">
        <v>198.85933333333335</v>
      </c>
      <c r="ET14" s="31">
        <v>187.59322580645161</v>
      </c>
      <c r="EU14" s="31">
        <v>178.02466666666672</v>
      </c>
      <c r="EV14" s="31">
        <v>165.16838709677421</v>
      </c>
      <c r="EW14" s="31">
        <v>170.30903225806441</v>
      </c>
      <c r="EX14" s="31">
        <v>171.28399999999999</v>
      </c>
      <c r="EY14" s="31">
        <v>167.67548387096781</v>
      </c>
      <c r="EZ14" s="31">
        <v>168.32666666666663</v>
      </c>
      <c r="FA14" s="31">
        <v>167.74516129032267</v>
      </c>
      <c r="FB14" s="31">
        <v>169.17870967741933</v>
      </c>
      <c r="FC14" s="31">
        <v>184.48714285714283</v>
      </c>
      <c r="FD14" s="31">
        <v>173.50612903225814</v>
      </c>
      <c r="FE14" s="31">
        <v>177.47733333333343</v>
      </c>
      <c r="FF14" s="31">
        <v>183.47193548387099</v>
      </c>
      <c r="FG14" s="31">
        <v>190.60833333333329</v>
      </c>
      <c r="FH14" s="31">
        <v>191.16096774193545</v>
      </c>
      <c r="FI14" s="31">
        <v>209.60774193548389</v>
      </c>
      <c r="FJ14" s="31">
        <v>194.80799999999999</v>
      </c>
      <c r="FK14" s="31">
        <v>205.24161290322593</v>
      </c>
      <c r="FL14" s="31">
        <v>200.62666666666661</v>
      </c>
      <c r="FM14" s="31">
        <v>189.22161290322575</v>
      </c>
      <c r="FN14" s="31">
        <v>198.99806451612895</v>
      </c>
      <c r="FO14" s="31">
        <v>200.94793103448271</v>
      </c>
      <c r="FP14" s="31">
        <v>199.12806451612906</v>
      </c>
      <c r="FQ14" s="31">
        <v>203.42000000000004</v>
      </c>
      <c r="FR14" s="31">
        <v>203.42000000000004</v>
      </c>
      <c r="FS14" s="31">
        <v>202.29966666666664</v>
      </c>
      <c r="FT14" s="31">
        <v>205.46129032258071</v>
      </c>
      <c r="FU14" s="31">
        <v>215.08838709677423</v>
      </c>
      <c r="FV14" s="31">
        <v>196.95766666666674</v>
      </c>
      <c r="FW14" s="31">
        <v>210.86806451612918</v>
      </c>
      <c r="FX14" s="31">
        <v>210.73199999999989</v>
      </c>
      <c r="FY14" s="31">
        <v>197.31612903225806</v>
      </c>
      <c r="FZ14" s="31">
        <v>199.08612903225804</v>
      </c>
      <c r="GA14" s="31">
        <v>197.55035714285717</v>
      </c>
      <c r="GB14" s="31">
        <v>200.75580645161278</v>
      </c>
      <c r="GC14" s="31">
        <v>203.56200000000001</v>
      </c>
      <c r="GD14" s="31">
        <v>213.47580645161278</v>
      </c>
      <c r="GE14" s="31">
        <v>216.88800000000006</v>
      </c>
      <c r="GF14" s="31">
        <v>207.05774193548399</v>
      </c>
      <c r="GG14" s="31">
        <v>203.99483870967742</v>
      </c>
      <c r="GH14" s="31">
        <v>204.80400000000006</v>
      </c>
      <c r="GI14" s="31">
        <v>202.59774193548375</v>
      </c>
      <c r="GJ14" s="31">
        <v>200.88799999999992</v>
      </c>
      <c r="GK14" s="31">
        <v>194.94419354838703</v>
      </c>
      <c r="GL14" s="31">
        <v>211.60516129032266</v>
      </c>
      <c r="GM14" s="31">
        <v>218.20892857142863</v>
      </c>
      <c r="GN14" s="31">
        <v>224.17516129032254</v>
      </c>
      <c r="GO14">
        <v>229.54133333333328</v>
      </c>
      <c r="GP14">
        <v>249.51064516129046</v>
      </c>
      <c r="GQ14">
        <v>263.23033333333336</v>
      </c>
      <c r="GR14" s="31">
        <v>277.49838709677425</v>
      </c>
      <c r="GS14" s="31">
        <v>297.40451612999999</v>
      </c>
      <c r="GT14" s="31">
        <v>308.32466667</v>
      </c>
      <c r="GU14" s="31">
        <v>336.02741935483863</v>
      </c>
      <c r="GV14" s="31">
        <v>311.69633333333337</v>
      </c>
      <c r="GW14" s="31">
        <v>305.31225806451596</v>
      </c>
      <c r="GX14" s="31">
        <v>316.55225806451602</v>
      </c>
      <c r="GY14" s="31">
        <v>309.65535714285721</v>
      </c>
      <c r="GZ14" s="31">
        <v>328.728064516129</v>
      </c>
      <c r="HA14" s="31">
        <v>354.69200000000012</v>
      </c>
      <c r="HB14" s="31">
        <v>404.12096774193526</v>
      </c>
      <c r="HC14" s="31">
        <v>401.59433333333357</v>
      </c>
      <c r="HD14" s="31">
        <v>395.794193548387</v>
      </c>
      <c r="HE14" s="31">
        <v>439.40258064516121</v>
      </c>
      <c r="HF14" s="31">
        <v>455.92799999999994</v>
      </c>
      <c r="HG14" s="31">
        <v>449.17193548387104</v>
      </c>
      <c r="HH14" s="31">
        <v>430.89899999999994</v>
      </c>
      <c r="HI14" s="31">
        <v>408.89903225806461</v>
      </c>
      <c r="HJ14" s="31">
        <v>381.90161290322499</v>
      </c>
      <c r="HK14" s="31">
        <v>466.95793103448199</v>
      </c>
      <c r="HL14" s="31">
        <v>440.91838709677398</v>
      </c>
      <c r="HM14" s="31">
        <v>438.85733333333297</v>
      </c>
      <c r="HN14" s="31">
        <v>383.71903225806398</v>
      </c>
      <c r="HO14" s="31">
        <v>431.72333333333302</v>
      </c>
      <c r="HP14" s="31">
        <v>421.32677419354798</v>
      </c>
      <c r="HQ14" s="31">
        <v>429.99258064516101</v>
      </c>
      <c r="HR14" s="31">
        <v>455.577666666666</v>
      </c>
      <c r="HS14" s="31">
        <v>430.81870967741901</v>
      </c>
      <c r="HT14" s="31">
        <v>404.98399999999901</v>
      </c>
      <c r="HU14" s="31">
        <v>402.451612903225</v>
      </c>
      <c r="HV14" s="31">
        <v>411.37741935483803</v>
      </c>
      <c r="HW14" s="31">
        <v>409.6099999999999</v>
      </c>
      <c r="HX14" s="31">
        <v>392.81870967741929</v>
      </c>
    </row>
    <row r="15" spans="1:232" x14ac:dyDescent="0.35">
      <c r="A15" s="32" t="s">
        <v>224</v>
      </c>
      <c r="B15" s="28" t="s">
        <v>184</v>
      </c>
      <c r="C15" s="32" t="s">
        <v>224</v>
      </c>
      <c r="D15" s="27" t="s">
        <v>24</v>
      </c>
      <c r="E15" s="27" t="s">
        <v>183</v>
      </c>
      <c r="F15" s="31">
        <v>225.83099999999999</v>
      </c>
      <c r="G15" s="31">
        <v>222.19499999999999</v>
      </c>
      <c r="H15" s="31">
        <v>193.86</v>
      </c>
      <c r="I15" s="31">
        <v>146.613</v>
      </c>
      <c r="J15" s="31">
        <v>151.28700000000001</v>
      </c>
      <c r="K15" s="31">
        <v>150.41900000000001</v>
      </c>
      <c r="L15" s="31">
        <v>139.21299999999999</v>
      </c>
      <c r="M15" s="31">
        <v>137.636</v>
      </c>
      <c r="N15" s="31">
        <v>147.27199999999999</v>
      </c>
      <c r="O15" s="31">
        <v>146.18</v>
      </c>
      <c r="P15" s="31">
        <v>147.27199999999999</v>
      </c>
      <c r="Q15" s="31">
        <v>181.15600000000001</v>
      </c>
      <c r="R15" s="31">
        <v>237.28200000000001</v>
      </c>
      <c r="S15" s="31">
        <v>278.37200000000001</v>
      </c>
      <c r="T15" s="31">
        <v>267.92500000000001</v>
      </c>
      <c r="U15" s="31">
        <v>359.50299999999999</v>
      </c>
      <c r="V15" s="31">
        <v>356.226</v>
      </c>
      <c r="W15" s="31">
        <v>339.79899999999998</v>
      </c>
      <c r="X15" s="31">
        <v>346.86200000000002</v>
      </c>
      <c r="Y15" s="31">
        <v>342.74599999999998</v>
      </c>
      <c r="Z15" s="31">
        <v>319.92200000000003</v>
      </c>
      <c r="AA15" s="31">
        <v>334.72800000000001</v>
      </c>
      <c r="AB15" s="31">
        <v>277.06799999999998</v>
      </c>
      <c r="AC15" s="31">
        <v>344.435</v>
      </c>
      <c r="AD15" s="31">
        <v>430.74200000000002</v>
      </c>
      <c r="AE15" s="31">
        <v>393.92399999999998</v>
      </c>
      <c r="AF15" s="31">
        <v>376.10199999999998</v>
      </c>
      <c r="AG15" s="31">
        <v>325.00200000000001</v>
      </c>
      <c r="AH15" s="31">
        <v>341.12599999999998</v>
      </c>
      <c r="AI15" s="31">
        <v>320.72399999999999</v>
      </c>
      <c r="AJ15" s="31">
        <v>303.15699999999998</v>
      </c>
      <c r="AK15" s="31">
        <v>287.07</v>
      </c>
      <c r="AL15" s="31">
        <v>297.44600000000003</v>
      </c>
      <c r="AM15" s="31">
        <v>279.88799999999998</v>
      </c>
      <c r="AN15" s="31">
        <v>278.86200000000002</v>
      </c>
      <c r="AO15" s="31">
        <v>280.565</v>
      </c>
      <c r="AP15" s="31">
        <v>327.26900000000001</v>
      </c>
      <c r="AQ15" s="31">
        <v>301.709</v>
      </c>
      <c r="AR15" s="31">
        <v>247.95699999999999</v>
      </c>
      <c r="AS15" s="31">
        <v>253.16</v>
      </c>
      <c r="AT15" s="31">
        <v>228.80500000000001</v>
      </c>
      <c r="AU15" s="31">
        <v>236.36</v>
      </c>
      <c r="AV15" s="31">
        <v>236.208</v>
      </c>
      <c r="AW15" s="31">
        <v>229.57300000000001</v>
      </c>
      <c r="AX15" s="31">
        <v>246.23500000000001</v>
      </c>
      <c r="AY15" s="31">
        <v>234.38300000000001</v>
      </c>
      <c r="AZ15" s="31">
        <v>247.167</v>
      </c>
      <c r="BA15" s="31">
        <v>237.67500000000001</v>
      </c>
      <c r="BB15" s="31">
        <v>234.54599999999999</v>
      </c>
      <c r="BC15" s="31">
        <v>216.65799999999999</v>
      </c>
      <c r="BD15" s="31">
        <v>205.464</v>
      </c>
      <c r="BE15" s="31">
        <v>199.15799999999999</v>
      </c>
      <c r="BF15" s="31">
        <v>182.511</v>
      </c>
      <c r="BG15" s="31">
        <v>172.08099999999999</v>
      </c>
      <c r="BH15" s="31">
        <v>168.21899999999999</v>
      </c>
      <c r="BI15" s="31">
        <v>211.17099999999999</v>
      </c>
      <c r="BJ15" s="31">
        <v>175.703</v>
      </c>
      <c r="BK15" s="31">
        <v>183.35400000000001</v>
      </c>
      <c r="BL15" s="31">
        <v>141.017</v>
      </c>
      <c r="BM15" s="31">
        <v>142.15039999999999</v>
      </c>
      <c r="BN15" s="31">
        <v>163.78659999999999</v>
      </c>
      <c r="BO15" s="31">
        <v>163.1044</v>
      </c>
      <c r="BP15" s="31">
        <v>171.72</v>
      </c>
      <c r="BQ15" s="31">
        <v>170.95</v>
      </c>
      <c r="BR15" s="31">
        <v>167.5</v>
      </c>
      <c r="BS15" s="31">
        <v>158.76</v>
      </c>
      <c r="BT15" s="31">
        <v>157.44</v>
      </c>
      <c r="BU15" s="31">
        <v>157.44149999999999</v>
      </c>
      <c r="BV15" s="31">
        <v>144.77029999999999</v>
      </c>
      <c r="BW15" s="31">
        <v>146.062035498532</v>
      </c>
      <c r="BX15" s="31">
        <v>146.53269173389199</v>
      </c>
      <c r="BY15" s="31">
        <v>146.532738143031</v>
      </c>
      <c r="BZ15" s="31">
        <v>157.38009933808601</v>
      </c>
      <c r="CA15" s="31">
        <v>151.33061194305</v>
      </c>
      <c r="CB15" s="31">
        <v>165.38024279302701</v>
      </c>
      <c r="CC15" s="31">
        <v>165.38029314694299</v>
      </c>
      <c r="CD15" s="31">
        <v>151.85111631134899</v>
      </c>
      <c r="CE15" s="31">
        <v>148.46810829349801</v>
      </c>
      <c r="CF15" s="31">
        <v>152.27905900271799</v>
      </c>
      <c r="CG15" s="31">
        <v>149.73572671568499</v>
      </c>
      <c r="CH15" s="31">
        <v>149.73577347438399</v>
      </c>
      <c r="CI15" s="31">
        <v>134.89543547737199</v>
      </c>
      <c r="CJ15" s="31">
        <v>149.77828095946899</v>
      </c>
      <c r="CK15" s="31">
        <v>122.26662946851</v>
      </c>
      <c r="CL15" s="31">
        <v>151.56887203202601</v>
      </c>
      <c r="CM15" s="31">
        <v>147.780081141631</v>
      </c>
      <c r="CN15" s="31">
        <v>166.02750357488199</v>
      </c>
      <c r="CO15" s="31">
        <v>154.54940676046701</v>
      </c>
      <c r="CP15" s="31">
        <v>144.460767989418</v>
      </c>
      <c r="CQ15" s="31">
        <v>142.991138788938</v>
      </c>
      <c r="CR15" s="31">
        <v>144.35180185680099</v>
      </c>
      <c r="CS15" s="31">
        <v>114.598285675436</v>
      </c>
      <c r="CT15" s="31">
        <v>114.597707504688</v>
      </c>
      <c r="CU15" s="31">
        <v>135.604893271273</v>
      </c>
      <c r="CV15" s="31">
        <v>154.46401717951699</v>
      </c>
      <c r="CW15" s="31">
        <v>147.65736541796301</v>
      </c>
      <c r="CX15" s="31">
        <v>147.81467574679201</v>
      </c>
      <c r="CY15" s="31">
        <v>147.81471781887799</v>
      </c>
      <c r="CZ15" s="31">
        <v>129.17205106091799</v>
      </c>
      <c r="DA15" s="31">
        <v>124.069637737752</v>
      </c>
      <c r="DB15" s="31">
        <v>143.37524461272801</v>
      </c>
      <c r="DC15" s="31">
        <v>123.64213234168299</v>
      </c>
      <c r="DD15" s="31">
        <v>139.11408474995801</v>
      </c>
      <c r="DE15" s="31">
        <v>134.133247314881</v>
      </c>
      <c r="DF15" s="31">
        <v>135.18258984476</v>
      </c>
      <c r="DG15" s="31">
        <v>145.09882610765399</v>
      </c>
      <c r="DH15" s="31">
        <v>151.22898009410201</v>
      </c>
      <c r="DI15" s="31">
        <v>150.36603335269299</v>
      </c>
      <c r="DJ15" s="31">
        <v>148.67801615066401</v>
      </c>
      <c r="DK15" s="31">
        <v>148.67801615066401</v>
      </c>
      <c r="DL15" s="31">
        <v>148.47066395606601</v>
      </c>
      <c r="DM15" s="31">
        <v>150.90874687689501</v>
      </c>
      <c r="DN15" s="31">
        <v>150.46974266074</v>
      </c>
      <c r="DO15" s="31">
        <v>155.72486202165601</v>
      </c>
      <c r="DP15" s="31">
        <v>155.72486202165601</v>
      </c>
      <c r="DQ15" s="31">
        <v>156.47602648840501</v>
      </c>
      <c r="DR15" s="31">
        <v>160.868173313716</v>
      </c>
      <c r="DS15" s="31">
        <v>160.47823622551499</v>
      </c>
      <c r="DT15" s="31">
        <v>157.653820796318</v>
      </c>
      <c r="DU15" s="31">
        <v>157.757496893617</v>
      </c>
      <c r="DV15" s="31">
        <v>153.18934446671</v>
      </c>
      <c r="DW15" s="31">
        <v>152.07261397616099</v>
      </c>
      <c r="DX15" s="31">
        <v>156.57322038312299</v>
      </c>
      <c r="DY15" s="31">
        <v>155.306216803431</v>
      </c>
      <c r="DZ15" s="31">
        <v>155.999947903898</v>
      </c>
      <c r="EA15" s="31">
        <v>155.30627524972499</v>
      </c>
      <c r="EB15" s="31">
        <v>153.84223033408301</v>
      </c>
      <c r="EC15" s="31">
        <v>155.04669375920199</v>
      </c>
      <c r="ED15" s="31">
        <v>153.79003975834601</v>
      </c>
      <c r="EE15" s="31">
        <v>158.46048889992599</v>
      </c>
      <c r="EF15" s="31">
        <v>158.459817364721</v>
      </c>
      <c r="EG15" s="31">
        <v>162.69653350758401</v>
      </c>
      <c r="EH15" s="31">
        <v>171.94910171043199</v>
      </c>
      <c r="EI15" s="31">
        <v>170.018649256327</v>
      </c>
      <c r="EJ15" s="31">
        <v>161.09570551725</v>
      </c>
      <c r="EK15" s="31">
        <v>186.041835316109</v>
      </c>
      <c r="EL15" s="31">
        <v>176.388645866388</v>
      </c>
      <c r="EM15" s="31">
        <v>178.22328552622201</v>
      </c>
      <c r="EN15" s="31">
        <v>175.233035794964</v>
      </c>
      <c r="EO15" s="31">
        <v>174.96723882830199</v>
      </c>
      <c r="EP15" s="31">
        <v>197.23</v>
      </c>
      <c r="EQ15" s="31">
        <v>197.76</v>
      </c>
      <c r="ER15" s="31">
        <v>203.37</v>
      </c>
      <c r="ES15" s="31">
        <v>194.47</v>
      </c>
      <c r="ET15" s="31">
        <v>181.76</v>
      </c>
      <c r="EU15" s="31">
        <v>167.52</v>
      </c>
      <c r="EV15" s="31">
        <v>165.05</v>
      </c>
      <c r="EW15" s="31">
        <v>168.62</v>
      </c>
      <c r="EX15" s="31">
        <v>171.36</v>
      </c>
      <c r="EY15" s="31">
        <v>167.39</v>
      </c>
      <c r="EZ15" s="31">
        <v>166.44</v>
      </c>
      <c r="FA15" s="31">
        <v>169.06</v>
      </c>
      <c r="FB15" s="31">
        <v>170.76</v>
      </c>
      <c r="FC15" s="31">
        <v>174.38</v>
      </c>
      <c r="FD15" s="31">
        <v>177.11</v>
      </c>
      <c r="FE15" s="31">
        <v>177.79</v>
      </c>
      <c r="FF15" s="31">
        <v>191.42</v>
      </c>
      <c r="FG15" s="31">
        <v>184.53</v>
      </c>
      <c r="FH15" s="31">
        <v>223.78</v>
      </c>
      <c r="FI15" s="31">
        <v>193.65</v>
      </c>
      <c r="FJ15" s="31">
        <v>203.52</v>
      </c>
      <c r="FK15" s="31">
        <v>207.47</v>
      </c>
      <c r="FL15" s="31">
        <v>191.98</v>
      </c>
      <c r="FM15" s="31">
        <v>199.05</v>
      </c>
      <c r="FN15" s="31">
        <v>200.11</v>
      </c>
      <c r="FO15" s="31">
        <v>204.83</v>
      </c>
      <c r="FP15" s="31">
        <v>203.42</v>
      </c>
      <c r="FQ15" s="31">
        <v>203.42</v>
      </c>
      <c r="FR15" s="31">
        <v>203.42</v>
      </c>
      <c r="FS15" s="31">
        <v>202.95</v>
      </c>
      <c r="FT15" s="31">
        <v>211.6</v>
      </c>
      <c r="FU15" s="31">
        <v>222.43</v>
      </c>
      <c r="FV15" s="31">
        <v>211.87</v>
      </c>
      <c r="FW15" s="31">
        <v>209.52</v>
      </c>
      <c r="FX15" s="31">
        <v>203.54</v>
      </c>
      <c r="FY15" s="31">
        <v>199.25</v>
      </c>
      <c r="FZ15" s="31">
        <v>198.15</v>
      </c>
      <c r="GA15" s="31">
        <v>196.72</v>
      </c>
      <c r="GB15" s="31">
        <v>202.65</v>
      </c>
      <c r="GC15" s="31">
        <v>206.04</v>
      </c>
      <c r="GD15" s="31">
        <v>217.57</v>
      </c>
      <c r="GE15" s="31">
        <v>215.59</v>
      </c>
      <c r="GF15" s="31">
        <v>204.01</v>
      </c>
      <c r="GG15" s="31">
        <v>205.28</v>
      </c>
      <c r="GH15" s="31">
        <v>205.81</v>
      </c>
      <c r="GI15" s="31">
        <v>202.36</v>
      </c>
      <c r="GJ15" s="31">
        <v>197.94</v>
      </c>
      <c r="GK15" s="31">
        <v>191.07</v>
      </c>
      <c r="GL15" s="31">
        <v>216.26</v>
      </c>
      <c r="GM15" s="31">
        <v>223.91</v>
      </c>
      <c r="GN15" s="31">
        <v>226.66</v>
      </c>
      <c r="GO15">
        <v>245.61</v>
      </c>
      <c r="GP15">
        <v>250.34</v>
      </c>
      <c r="GQ15">
        <v>289.44</v>
      </c>
      <c r="GR15" s="31">
        <v>276.41000000000003</v>
      </c>
      <c r="GS15" s="31">
        <v>304.47000000000003</v>
      </c>
      <c r="GT15" s="31">
        <v>294.49</v>
      </c>
      <c r="GU15" s="31">
        <v>342.29</v>
      </c>
      <c r="GV15" s="31">
        <v>302.18</v>
      </c>
      <c r="GW15" s="31">
        <v>311.20999999999998</v>
      </c>
      <c r="GX15" s="31">
        <v>315.89</v>
      </c>
      <c r="GY15" s="31">
        <v>308.5</v>
      </c>
      <c r="GZ15" s="31">
        <v>327.45999999999998</v>
      </c>
      <c r="HA15" s="31">
        <v>347.89</v>
      </c>
      <c r="HB15" s="31">
        <v>405.17</v>
      </c>
      <c r="HC15" s="31">
        <v>400.2</v>
      </c>
      <c r="HD15" s="31">
        <v>370.47</v>
      </c>
      <c r="HE15" s="31">
        <v>468.64</v>
      </c>
      <c r="HF15" s="31">
        <v>471.3</v>
      </c>
      <c r="HG15" s="31">
        <v>423.51</v>
      </c>
      <c r="HH15" s="31">
        <v>440.74</v>
      </c>
      <c r="HI15" s="31">
        <v>383.08</v>
      </c>
      <c r="HJ15" s="31">
        <v>344.8</v>
      </c>
      <c r="HK15" s="31">
        <v>459.42</v>
      </c>
      <c r="HL15" s="31">
        <v>445.55</v>
      </c>
      <c r="HM15" s="31">
        <v>409.97</v>
      </c>
      <c r="HN15" s="31">
        <v>434.78</v>
      </c>
      <c r="HO15" s="31">
        <v>423.97</v>
      </c>
      <c r="HP15" s="31">
        <v>426.92</v>
      </c>
      <c r="HQ15" s="31">
        <v>435.36</v>
      </c>
      <c r="HR15" s="31">
        <v>447.17</v>
      </c>
      <c r="HS15" s="31">
        <v>408.25</v>
      </c>
      <c r="HT15" s="31">
        <v>395.23</v>
      </c>
      <c r="HU15" s="31">
        <v>404.53</v>
      </c>
      <c r="HV15" s="31">
        <v>425.12</v>
      </c>
      <c r="HW15" s="31">
        <v>405.72</v>
      </c>
      <c r="HX15" s="31">
        <v>385.91</v>
      </c>
    </row>
    <row r="20" spans="203:232" x14ac:dyDescent="0.35"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</row>
    <row r="21" spans="203:232" x14ac:dyDescent="0.35"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</row>
    <row r="22" spans="203:232" x14ac:dyDescent="0.35"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</row>
  </sheetData>
  <phoneticPr fontId="7" type="noConversion"/>
  <conditionalFormatting sqref="A14:A15">
    <cfRule type="duplicateValues" dxfId="18" priority="1"/>
    <cfRule type="duplicateValues" dxfId="17" priority="2"/>
    <cfRule type="duplicateValues" dxfId="16" priority="3"/>
    <cfRule type="duplicateValues" dxfId="15" priority="4"/>
    <cfRule type="duplicateValues" dxfId="14" priority="5"/>
    <cfRule type="duplicateValues" dxfId="13" priority="6"/>
    <cfRule type="duplicateValues" dxfId="12" priority="7"/>
    <cfRule type="duplicateValues" dxfId="11" priority="8"/>
    <cfRule type="duplicateValues" dxfId="10" priority="9"/>
  </conditionalFormatting>
  <conditionalFormatting sqref="C1:C13 C16:C1048576">
    <cfRule type="duplicateValues" dxfId="9" priority="19"/>
  </conditionalFormatting>
  <conditionalFormatting sqref="C14:C15">
    <cfRule type="duplicateValues" dxfId="8" priority="10"/>
    <cfRule type="duplicateValues" dxfId="7" priority="11"/>
    <cfRule type="duplicateValues" dxfId="6" priority="12"/>
    <cfRule type="duplicateValues" dxfId="5" priority="13"/>
    <cfRule type="duplicateValues" dxfId="4" priority="14"/>
    <cfRule type="duplicateValues" dxfId="3" priority="15"/>
    <cfRule type="duplicateValues" dxfId="2" priority="16"/>
    <cfRule type="duplicateValues" dxfId="1" priority="17"/>
    <cfRule type="duplicateValues" dxfId="0" priority="18"/>
  </conditionalFormatting>
  <dataValidations count="2">
    <dataValidation type="list" allowBlank="1" showInputMessage="1" showErrorMessage="1" sqref="B8" xr:uid="{00000000-0002-0000-0000-000000000000}">
      <formula1>#REF!</formula1>
    </dataValidation>
    <dataValidation type="list" allowBlank="1" showErrorMessage="1" prompt="_x000a_" sqref="B7" xr:uid="{00000000-0002-0000-0000-000001000000}">
      <formula1>#REF!</formula1>
    </dataValidation>
  </dataValidations>
  <pageMargins left="0.7" right="0.7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31E0E175A9084CBAD30659730B8245" ma:contentTypeVersion="9" ma:contentTypeDescription="Create a new document." ma:contentTypeScope="" ma:versionID="23ed9fc8de3963f9f4d43314edbfca94">
  <xsd:schema xmlns:xsd="http://www.w3.org/2001/XMLSchema" xmlns:xs="http://www.w3.org/2001/XMLSchema" xmlns:p="http://schemas.microsoft.com/office/2006/metadata/properties" xmlns:ns2="918e4cc3-d1af-4635-8f68-d7a3f9171106" targetNamespace="http://schemas.microsoft.com/office/2006/metadata/properties" ma:root="true" ma:fieldsID="029e61854684b84fd199c302ba1e2725" ns2:_="">
    <xsd:import namespace="918e4cc3-d1af-4635-8f68-d7a3f91711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8e4cc3-d1af-4635-8f68-d7a3f91711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8D9C3D-138D-4A66-B757-18F9CBBB4AD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59CE86B-C8F6-48FD-A2FD-9772BDA6D8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8e4cc3-d1af-4635-8f68-d7a3f91711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E621501-6134-4C45-8E38-F0AF173775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Vidyala, Deepti Devi</dc:creator>
  <cp:lastModifiedBy>Zoona Ahmed</cp:lastModifiedBy>
  <dcterms:created xsi:type="dcterms:W3CDTF">2019-05-22T18:09:43Z</dcterms:created>
  <dcterms:modified xsi:type="dcterms:W3CDTF">2025-05-05T09:42:53Z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0x0101001A31E0E175A9084CBAD30659730B8245</vt:lpwstr>
  </property>
</Properties>
</file>